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<sst xmlns="http://schemas.openxmlformats.org/spreadsheetml/2006/main" count="56" uniqueCount="56">
  <si>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CASA JUDETEANA DE ASIGURARI DE SANATATE - HUNEDOARA</t>
  </si>
  <si>
    <t>SERVICIUL DECONTARE SERVICII MEDICALE</t>
  </si>
  <si>
    <t>DECONTURI  SERVICII CLINICE - IUNIE - 2021</t>
  </si>
  <si>
    <t>valoare garantată de punct, [lei/pct]  2,80 lei</t>
  </si>
  <si>
    <t>Nr. Crt.</t>
  </si>
  <si>
    <t>Cod partener</t>
  </si>
  <si>
    <t>Denumire furnizor / ambulatoriu de specialitate - clinice</t>
  </si>
  <si>
    <t>Nr. puncte  validate IUNIE  - 2021</t>
  </si>
  <si>
    <t>Valoare decont  IUNIE   - 2021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</si>
  <si>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</si>
  <si>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</si>
  <si>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</si>
  <si>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</si>
  <si>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</si>
  <si>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</si>
  <si>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</si>
  <si>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</si>
  <si>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</si>
  <si>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</si>
  <si>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</si>
  <si>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</si>
  <si>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</si>
  <si>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</si>
  <si>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</si>
  <si>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</si>
  <si>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</si>
  <si>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</si>
  <si>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</si>
  <si>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</si>
  <si>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</si>
  <si>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</si>
  <si>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</si>
  <si>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</si>
  <si>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</si>
  <si>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</si>
  <si>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</si>
  <si>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</si>
  <si>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</si>
  <si>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</si>
  <si>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</si>
  <si>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</si>
  <si>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</si>
  <si>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</si>
  <si>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</si>
  <si>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</si>
  <si>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</si>
  <si>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</si>
  <si>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</si>
  <si>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</si>
  <si>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HD20</t>
  </si>
  <si>
    <t>OR-DERMA MED SRL</t>
  </si>
  <si>
    <t>HD23</t>
  </si>
  <si>
    <t>SC Optimal Consult SRL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</si>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</sst>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7" fillId="5" borderId="3" applyNumberFormat="0" applyFont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7.8515625" style="0" customWidth="1"/>
    <col min="4" max="4" width="11.71093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2.75">
      <c r="A11" s="8">
        <v>1</v>
      </c>
      <c r="B11" s="9" t="s">
        <v>9</v>
      </c>
      <c r="C11" s="9" t="s">
        <v>10</v>
      </c>
      <c r="D11" s="10">
        <f>E11/2.8</f>
        <v>6383.039285714285</v>
      </c>
      <c r="E11" s="11">
        <v>17872.51</v>
      </c>
    </row>
    <row r="12" spans="1:5" ht="12.75">
      <c r="A12" s="8">
        <v>2</v>
      </c>
      <c r="B12" s="9" t="s">
        <v>11</v>
      </c>
      <c r="C12" s="9" t="s">
        <v>12</v>
      </c>
      <c r="D12" s="10">
        <f aca="true" t="shared" si="0" ref="D12:D33">E12/2.8</f>
        <v>3220</v>
      </c>
      <c r="E12" s="11">
        <v>9016</v>
      </c>
    </row>
    <row r="13" spans="1:5" ht="12.75">
      <c r="A13" s="8">
        <v>3</v>
      </c>
      <c r="B13" s="9" t="s">
        <v>13</v>
      </c>
      <c r="C13" s="9" t="s">
        <v>14</v>
      </c>
      <c r="D13" s="10">
        <f t="shared" si="0"/>
        <v>5849.521428571429</v>
      </c>
      <c r="E13" s="11">
        <v>16378.66</v>
      </c>
    </row>
    <row r="14" spans="1:5" ht="12.75">
      <c r="A14" s="8">
        <v>4</v>
      </c>
      <c r="B14" s="9" t="s">
        <v>15</v>
      </c>
      <c r="C14" s="9" t="s">
        <v>16</v>
      </c>
      <c r="D14" s="10">
        <f t="shared" si="0"/>
        <v>3660.721428571429</v>
      </c>
      <c r="E14" s="11">
        <v>10250.02</v>
      </c>
    </row>
    <row r="15" spans="1:5" ht="12.75">
      <c r="A15" s="8">
        <v>5</v>
      </c>
      <c r="B15" s="9" t="s">
        <v>17</v>
      </c>
      <c r="C15" s="9" t="s">
        <v>18</v>
      </c>
      <c r="D15" s="10">
        <f t="shared" si="0"/>
        <v>6844.8</v>
      </c>
      <c r="E15" s="11">
        <v>19165.44</v>
      </c>
    </row>
    <row r="16" spans="1:5" ht="12.75">
      <c r="A16" s="8">
        <v>6</v>
      </c>
      <c r="B16" s="9" t="s">
        <v>19</v>
      </c>
      <c r="C16" s="9" t="s">
        <v>20</v>
      </c>
      <c r="D16" s="10">
        <f t="shared" si="0"/>
        <v>9192</v>
      </c>
      <c r="E16" s="11">
        <v>25737.6</v>
      </c>
    </row>
    <row r="17" spans="1:5" ht="12.75">
      <c r="A17" s="8">
        <v>7</v>
      </c>
      <c r="B17" s="9" t="s">
        <v>21</v>
      </c>
      <c r="C17" s="9" t="s">
        <v>22</v>
      </c>
      <c r="D17" s="10">
        <f t="shared" si="0"/>
        <v>3610.321428571429</v>
      </c>
      <c r="E17" s="11">
        <v>10108.9</v>
      </c>
    </row>
    <row r="18" spans="1:5" ht="12.75">
      <c r="A18" s="8">
        <v>8</v>
      </c>
      <c r="B18" s="9" t="s">
        <v>23</v>
      </c>
      <c r="C18" s="9" t="s">
        <v>24</v>
      </c>
      <c r="D18" s="10">
        <f t="shared" si="0"/>
        <v>4833.6</v>
      </c>
      <c r="E18" s="11">
        <v>13534.08</v>
      </c>
    </row>
    <row r="19" spans="1:5" ht="12.75">
      <c r="A19" s="8">
        <v>9</v>
      </c>
      <c r="B19" s="9" t="s">
        <v>25</v>
      </c>
      <c r="C19" s="9" t="s">
        <v>26</v>
      </c>
      <c r="D19" s="10">
        <f t="shared" si="0"/>
        <v>1840.3214285714287</v>
      </c>
      <c r="E19" s="11">
        <v>5152.9</v>
      </c>
    </row>
    <row r="20" spans="1:5" ht="12.75">
      <c r="A20" s="8">
        <v>10</v>
      </c>
      <c r="B20" s="9" t="s">
        <v>27</v>
      </c>
      <c r="C20" s="9" t="s">
        <v>28</v>
      </c>
      <c r="D20" s="10">
        <f t="shared" si="0"/>
        <v>6518.75</v>
      </c>
      <c r="E20" s="11">
        <v>18252.5</v>
      </c>
    </row>
    <row r="21" spans="1:5" ht="12.75">
      <c r="A21" s="8">
        <v>11</v>
      </c>
      <c r="B21" s="9" t="s">
        <v>29</v>
      </c>
      <c r="C21" s="9" t="s">
        <v>30</v>
      </c>
      <c r="D21" s="10">
        <f t="shared" si="0"/>
        <v>102984.83928571429</v>
      </c>
      <c r="E21" s="11">
        <v>288357.55</v>
      </c>
    </row>
    <row r="22" spans="1:5" ht="12.75">
      <c r="A22" s="8">
        <v>12</v>
      </c>
      <c r="B22" s="9" t="s">
        <v>31</v>
      </c>
      <c r="C22" s="9" t="s">
        <v>32</v>
      </c>
      <c r="D22" s="10">
        <f t="shared" si="0"/>
        <v>73801.12857142858</v>
      </c>
      <c r="E22" s="11">
        <v>206643.16</v>
      </c>
    </row>
    <row r="23" spans="1:5" ht="12.75">
      <c r="A23" s="8">
        <v>13</v>
      </c>
      <c r="B23" s="9" t="s">
        <v>33</v>
      </c>
      <c r="C23" s="9" t="s">
        <v>34</v>
      </c>
      <c r="D23" s="10">
        <f t="shared" si="0"/>
        <v>77373.7</v>
      </c>
      <c r="E23" s="11">
        <v>216646.36</v>
      </c>
    </row>
    <row r="24" spans="1:5" ht="12.75">
      <c r="A24" s="8">
        <v>14</v>
      </c>
      <c r="B24" s="9" t="s">
        <v>35</v>
      </c>
      <c r="C24" s="9" t="s">
        <v>36</v>
      </c>
      <c r="D24" s="10">
        <f t="shared" si="0"/>
        <v>29691.85</v>
      </c>
      <c r="E24" s="11">
        <v>83137.18</v>
      </c>
    </row>
    <row r="25" spans="1:5" ht="12.75">
      <c r="A25" s="8">
        <v>15</v>
      </c>
      <c r="B25" s="9" t="s">
        <v>37</v>
      </c>
      <c r="C25" s="9" t="s">
        <v>38</v>
      </c>
      <c r="D25" s="10">
        <f t="shared" si="0"/>
        <v>21004.810714285715</v>
      </c>
      <c r="E25" s="11">
        <v>58813.47</v>
      </c>
    </row>
    <row r="26" spans="1:5" ht="12.75">
      <c r="A26" s="8">
        <v>16</v>
      </c>
      <c r="B26" s="9" t="s">
        <v>39</v>
      </c>
      <c r="C26" s="9" t="s">
        <v>40</v>
      </c>
      <c r="D26" s="10">
        <f t="shared" si="0"/>
        <v>39899.728571428575</v>
      </c>
      <c r="E26" s="11">
        <v>111719.24</v>
      </c>
    </row>
    <row r="27" spans="1:5" ht="12.75">
      <c r="A27" s="8">
        <v>17</v>
      </c>
      <c r="B27" s="9" t="s">
        <v>41</v>
      </c>
      <c r="C27" s="9" t="s">
        <v>42</v>
      </c>
      <c r="D27" s="10">
        <f t="shared" si="0"/>
        <v>68162.55</v>
      </c>
      <c r="E27" s="11">
        <v>190855.14</v>
      </c>
    </row>
    <row r="28" spans="1:5" ht="12.75">
      <c r="A28" s="8">
        <v>18</v>
      </c>
      <c r="B28" s="9" t="s">
        <v>43</v>
      </c>
      <c r="C28" s="9" t="s">
        <v>44</v>
      </c>
      <c r="D28" s="10">
        <f t="shared" si="0"/>
        <v>35096.53928571429</v>
      </c>
      <c r="E28" s="11">
        <v>98270.31</v>
      </c>
    </row>
    <row r="29" spans="1:5" ht="12.75">
      <c r="A29" s="8">
        <v>19</v>
      </c>
      <c r="B29" s="9" t="s">
        <v>45</v>
      </c>
      <c r="C29" s="9" t="s">
        <v>46</v>
      </c>
      <c r="D29" s="10">
        <f t="shared" si="0"/>
        <v>314.0785714285714</v>
      </c>
      <c r="E29" s="11">
        <v>879.42</v>
      </c>
    </row>
    <row r="30" spans="1:5" ht="12.75">
      <c r="A30" s="8">
        <v>20</v>
      </c>
      <c r="B30" s="9" t="s">
        <v>47</v>
      </c>
      <c r="C30" s="9" t="s">
        <v>48</v>
      </c>
      <c r="D30" s="10">
        <f t="shared" si="0"/>
        <v>1986.0785714285716</v>
      </c>
      <c r="E30" s="11">
        <v>5561.02</v>
      </c>
    </row>
    <row r="31" spans="1:5" ht="12.75">
      <c r="A31" s="8">
        <v>21</v>
      </c>
      <c r="B31" s="9" t="s">
        <v>49</v>
      </c>
      <c r="C31" s="9" t="s">
        <v>50</v>
      </c>
      <c r="D31" s="10">
        <f t="shared" si="0"/>
        <v>13105.139285714286</v>
      </c>
      <c r="E31" s="11">
        <v>36694.39</v>
      </c>
    </row>
    <row r="32" spans="1:5" ht="12.75">
      <c r="A32" s="8">
        <v>22</v>
      </c>
      <c r="B32" s="9" t="s">
        <v>51</v>
      </c>
      <c r="C32" s="9" t="s">
        <v>52</v>
      </c>
      <c r="D32" s="10">
        <f t="shared" si="0"/>
        <v>10254.300000000001</v>
      </c>
      <c r="E32" s="11">
        <v>28712.04</v>
      </c>
    </row>
    <row r="33" spans="1:5" ht="12.75">
      <c r="A33" s="8">
        <v>23</v>
      </c>
      <c r="B33" s="9" t="s">
        <v>53</v>
      </c>
      <c r="C33" s="12" t="s">
        <v>54</v>
      </c>
      <c r="D33" s="10">
        <f t="shared" si="0"/>
        <v>27961.339285714286</v>
      </c>
      <c r="E33" s="13">
        <v>78291.75</v>
      </c>
    </row>
    <row r="34" spans="3:5" ht="12.75">
      <c r="C34" s="14" t="s">
        <v>55</v>
      </c>
      <c r="D34" s="15">
        <f>SUM(D11:D33)</f>
        <v>553589.1571428571</v>
      </c>
      <c r="E34" s="15">
        <f>SUM(E11:E33)</f>
        <v>1550049.64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2021-11-08T08:05:07Z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1033-11.2.0.10351</vt:lpwstr>
  </property>
  <property fmtid="{D5CDD505-2E9C-101B-9397-08002B2CF9AE}" pid="4" name="I">
    <vt:lpwstr>3BB453C3802F4D25BAD17DAE7E1D3778</vt:lpwstr>
  </property>
</Properties>
</file>